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60049054-214C-4D82-89C3-E11E77351946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<sst xmlns="http://schemas.openxmlformats.org/spreadsheetml/2006/main" count="108" uniqueCount="98">
  <si>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</si>
  <si>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</si>
  <si>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</si>
  <si>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</si>
  <si>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</si>
  <si>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</si>
  <si>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</si>
  <si>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</si>
  <si>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</si>
  <si>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</si>
  <si>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</si>
  <si>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</si>
  <si>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</si>
  <si>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</si>
  <si>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</si>
  <si>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</si>
  <si>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</si>
  <si>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</si>
  <si>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</si>
  <si>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</si>
  <si>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</si>
  <si>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</si>
  <si>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</si>
  <si>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</si>
  <si>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</si>
  <si>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</si>
  <si>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</si>
  <si>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</si>
  <si>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</si>
  <si>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</si>
  <si>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</si>
  <si>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</si>
  <si>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</si>
  <si>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</si>
  <si>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</si>
  <si>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</si>
  <si>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</si>
  <si>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</si>
  <si>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</si>
  <si>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</si>
  <si>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</si>
  <si>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</si>
  <si>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</si>
  <si>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</si>
  <si>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</si>
  <si>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</si>
  <si>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</si>
  <si>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</si>
  <si>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</si>
  <si>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</si>
  <si>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</si>
  <si>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</si>
  <si>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</si>
  <si>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</si>
  <si>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</si>
  <si>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</si>
  <si>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</si>
  <si>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</si>
  <si>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</si>
  <si>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</si>
  <si>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</si>
  <si>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</si>
  <si>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</si>
  <si>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</si>
  <si>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</si>
  <si>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</si>
  <si>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</si>
  <si>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</si>
  <si>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</si>
  <si>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</si>
  <si>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</si>
  <si>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</si>
  <si>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</si>
  <si>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</si>
  <si>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</si>
  <si>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</si>
  <si>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</si>
  <si>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</si>
  <si>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</si>
  <si>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</si>
  <si>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</si>
  <si>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</si>
  <si>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</si>
  <si>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</si>
  <si>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</si>
  <si>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</si>
  <si>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</si>
  <si>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</si>
  <si>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</si>
  <si>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</si>
  <si>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</si>
  <si>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</si>
  <si>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</si>
  <si>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- 1 cm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</si>
  <si>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 xml:space="preserve">la MHC, orele: - 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- 2 cm.</t>
    </r>
  </si>
  <si>
    <t>Evoluție cotă/24 h = - 24 cm</t>
  </si>
  <si>
    <t>Evoluție cotă/24 h = - 4 cm</t>
  </si>
  <si>
    <t>Mihaela Neag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</si>
</sst>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G18" sqref="G18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36.2851562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6</v>
      </c>
      <c r="I2" s="3" t="s">
        <v>72</v>
      </c>
      <c r="J2" s="96">
        <f ca="1">TODAY()</f>
        <v>44476</v>
      </c>
      <c r="K2" s="96"/>
      <c r="L2" s="98" t="s">
        <v>91</v>
      </c>
      <c r="M2" s="98"/>
      <c r="N2" s="98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9" t="s">
        <v>76</v>
      </c>
      <c r="T4" s="99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572.70000000000005</v>
      </c>
      <c r="E5" s="33">
        <v>3.6709999999999998</v>
      </c>
      <c r="F5" s="33">
        <v>0.1925</v>
      </c>
      <c r="G5" s="32">
        <v>1.74</v>
      </c>
      <c r="H5" s="47"/>
      <c r="I5" s="35"/>
      <c r="J5" s="35">
        <v>1.4999999999999999E-2</v>
      </c>
      <c r="K5" s="34"/>
      <c r="L5" s="36"/>
      <c r="M5" s="42">
        <f t="shared" ref="M5:M22" si="0">(E5*100/Q5)</f>
        <v>58.735999999999997</v>
      </c>
      <c r="N5" s="48" t="s">
        <v>95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-4.0999999999999091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621.63</v>
      </c>
      <c r="E6" s="38">
        <v>15.234999999999999</v>
      </c>
      <c r="F6" s="38">
        <v>1.0309999999999999</v>
      </c>
      <c r="G6" s="37">
        <v>1.34</v>
      </c>
      <c r="H6" s="50"/>
      <c r="I6" s="39"/>
      <c r="J6" s="39"/>
      <c r="K6" s="39"/>
      <c r="L6" s="43"/>
      <c r="M6" s="42">
        <f t="shared" si="0"/>
        <v>96.828524215075632</v>
      </c>
      <c r="N6" s="51" t="s">
        <v>94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-1.3700000000000045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317.07</v>
      </c>
      <c r="E7" s="38">
        <v>1.6279999999999999</v>
      </c>
      <c r="F7" s="38">
        <v>2.8000000000000001E-2</v>
      </c>
      <c r="G7" s="37"/>
      <c r="H7" s="50"/>
      <c r="I7" s="41">
        <v>0.01</v>
      </c>
      <c r="J7" s="41">
        <v>1.7999999999999999E-2</v>
      </c>
      <c r="K7" s="39"/>
      <c r="L7" s="93"/>
      <c r="M7" s="42">
        <f t="shared" si="0"/>
        <v>32.789526686807648</v>
      </c>
      <c r="N7" s="27" t="s">
        <v>89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-6.4300000000000068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364.29</v>
      </c>
      <c r="E8" s="38">
        <v>11.470700000000001</v>
      </c>
      <c r="F8" s="38">
        <v>2.5000000000000001E-2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81.214245256301339</v>
      </c>
      <c r="N8" s="27" t="s">
        <v>93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-2.7099999999999795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1249.71</v>
      </c>
      <c r="E9" s="38">
        <v>106.994</v>
      </c>
      <c r="F9" s="38">
        <v>1.7444</v>
      </c>
      <c r="G9" s="37">
        <v>6.05</v>
      </c>
      <c r="H9" s="50"/>
      <c r="I9" s="39"/>
      <c r="J9" s="39"/>
      <c r="K9" s="42"/>
      <c r="L9" s="52"/>
      <c r="M9" s="42">
        <f t="shared" si="0"/>
        <v>84.467391390158596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-5.2899999999999636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773.45</v>
      </c>
      <c r="E10" s="38">
        <v>9.343</v>
      </c>
      <c r="F10" s="38">
        <v>7.0492999999999997</v>
      </c>
      <c r="G10" s="37">
        <v>6.54</v>
      </c>
      <c r="H10" s="50"/>
      <c r="I10" s="39"/>
      <c r="J10" s="39"/>
      <c r="K10" s="42"/>
      <c r="L10" s="92"/>
      <c r="M10" s="42">
        <f t="shared" si="0"/>
        <v>45.929603775439979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-16.549999999999955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407.4</v>
      </c>
      <c r="E11" s="38">
        <v>2.3069999999999999</v>
      </c>
      <c r="F11" s="38">
        <v>6.7666000000000004</v>
      </c>
      <c r="G11" s="37">
        <v>0.78</v>
      </c>
      <c r="H11" s="50"/>
      <c r="I11" s="39"/>
      <c r="J11" s="39">
        <v>1.6</v>
      </c>
      <c r="K11" s="42"/>
      <c r="L11" s="52"/>
      <c r="M11" s="42">
        <f t="shared" si="0"/>
        <v>84.172504378283705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-1.6000000000000227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293.44</v>
      </c>
      <c r="E12" s="38">
        <v>0.82</v>
      </c>
      <c r="F12" s="38">
        <v>2.3668999999999998</v>
      </c>
      <c r="G12" s="37">
        <v>0.79</v>
      </c>
      <c r="H12" s="91">
        <v>0.7</v>
      </c>
      <c r="I12" s="39"/>
      <c r="J12" s="41">
        <v>0.9</v>
      </c>
      <c r="K12" s="42"/>
      <c r="L12" s="40"/>
      <c r="M12" s="42">
        <f t="shared" si="0"/>
        <v>86.818422445738491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-0.56000000000000227</v>
      </c>
      <c r="Z12" s="85">
        <v>294</v>
      </c>
      <c r="AA12" s="46" t="str">
        <f t="shared" si="4"/>
        <v>-</v>
      </c>
      <c r="AB12" s="85">
        <f t="shared" si="2"/>
        <v>-293.3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1005.48</v>
      </c>
      <c r="E13" s="38">
        <v>0.64400000000000002</v>
      </c>
      <c r="F13" s="38">
        <v>0.89349999999999996</v>
      </c>
      <c r="G13" s="37"/>
      <c r="H13" s="50"/>
      <c r="I13" s="41">
        <v>0.5</v>
      </c>
      <c r="J13" s="39"/>
      <c r="K13" s="42"/>
      <c r="L13" s="52"/>
      <c r="M13" s="42">
        <f t="shared" si="0"/>
        <v>86.745689655172427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-1.5199999999999818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1067.3900000000001</v>
      </c>
      <c r="E14" s="38">
        <v>175.11199999999999</v>
      </c>
      <c r="F14" s="38">
        <v>2.6398000000000001</v>
      </c>
      <c r="G14" s="37">
        <v>12.2</v>
      </c>
      <c r="H14" s="50"/>
      <c r="I14" s="39"/>
      <c r="J14" s="39"/>
      <c r="K14" s="42"/>
      <c r="L14" s="55"/>
      <c r="M14" s="42">
        <f t="shared" si="0"/>
        <v>90.251821920773509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-5.1099999999999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461.13</v>
      </c>
      <c r="E15" s="38">
        <v>6.1130000000000004</v>
      </c>
      <c r="F15" s="38">
        <v>12.944000000000001</v>
      </c>
      <c r="G15" s="37">
        <v>14.2</v>
      </c>
      <c r="H15" s="50"/>
      <c r="I15" s="39"/>
      <c r="J15" s="39"/>
      <c r="K15" s="42">
        <v>700</v>
      </c>
      <c r="L15" s="52"/>
      <c r="M15" s="42">
        <f>(E15*100/Q15)</f>
        <v>81.888814467515076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-3.8700000000000045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387.98</v>
      </c>
      <c r="E16" s="38">
        <v>6.7190000000000003</v>
      </c>
      <c r="F16" s="38">
        <v>14.944900000000001</v>
      </c>
      <c r="G16" s="37">
        <v>8.4</v>
      </c>
      <c r="H16" s="50"/>
      <c r="I16" s="39"/>
      <c r="J16" s="39"/>
      <c r="K16" s="56">
        <v>700</v>
      </c>
      <c r="L16" s="52"/>
      <c r="M16" s="42">
        <f t="shared" si="0"/>
        <v>93.814576933817364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-2.0199999999999818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326.25</v>
      </c>
      <c r="E17" s="38">
        <v>8.1370000000000005</v>
      </c>
      <c r="F17" s="38">
        <v>9.0406999999999993</v>
      </c>
      <c r="G17" s="37">
        <v>12.3</v>
      </c>
      <c r="H17" s="50"/>
      <c r="I17" s="39"/>
      <c r="J17" s="41">
        <v>0.5</v>
      </c>
      <c r="K17" s="69">
        <v>500</v>
      </c>
      <c r="L17" s="52"/>
      <c r="M17" s="42">
        <f t="shared" si="0"/>
        <v>85.878627968337739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-1.25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291.45</v>
      </c>
      <c r="E18" s="38">
        <v>21.5364</v>
      </c>
      <c r="F18" s="38">
        <v>0.94950000000000001</v>
      </c>
      <c r="G18" s="37">
        <v>0.83</v>
      </c>
      <c r="H18" s="50"/>
      <c r="I18" s="41">
        <v>0.08</v>
      </c>
      <c r="J18" s="41">
        <v>0.83</v>
      </c>
      <c r="K18" s="42"/>
      <c r="L18" s="52"/>
      <c r="M18" s="42">
        <f t="shared" si="0"/>
        <v>85.445968410653563</v>
      </c>
      <c r="N18" s="27" t="s">
        <v>96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-2.0500000000000114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293.85000000000002</v>
      </c>
      <c r="E19" s="38">
        <v>5.0940000000000003</v>
      </c>
      <c r="F19" s="38">
        <v>11.9384</v>
      </c>
      <c r="G19" s="37">
        <v>11.2</v>
      </c>
      <c r="H19" s="50"/>
      <c r="I19" s="39">
        <v>2</v>
      </c>
      <c r="J19" s="39"/>
      <c r="K19" s="42"/>
      <c r="L19" s="55"/>
      <c r="M19" s="42">
        <f t="shared" si="0"/>
        <v>83.920922570016472</v>
      </c>
      <c r="N19" s="95"/>
      <c r="Q19" s="75">
        <v>6.07</v>
      </c>
      <c r="V19" s="85">
        <v>295</v>
      </c>
      <c r="W19" s="45" t="str">
        <f t="shared" si="3"/>
        <v>-</v>
      </c>
      <c r="X19" s="85">
        <f t="shared" si="1"/>
        <v>-1.1499999999999773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347</v>
      </c>
      <c r="E20" s="58">
        <v>0.45</v>
      </c>
      <c r="F20" s="38"/>
      <c r="G20" s="37"/>
      <c r="H20" s="50"/>
      <c r="I20" s="39"/>
      <c r="J20" s="39"/>
      <c r="K20" s="42"/>
      <c r="L20" s="40"/>
      <c r="M20" s="59">
        <f t="shared" si="0"/>
        <v>100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516.98</v>
      </c>
      <c r="E21" s="61">
        <v>0.29699999999999999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111.23595505617976</v>
      </c>
      <c r="N21" s="27" t="s">
        <v>93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-3.7200000000000273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534.16999999999996</v>
      </c>
      <c r="E22" s="65">
        <v>0.22</v>
      </c>
      <c r="F22" s="65"/>
      <c r="G22" s="64"/>
      <c r="H22" s="66"/>
      <c r="I22" s="67"/>
      <c r="J22" s="67"/>
      <c r="K22" s="68"/>
      <c r="L22" s="66"/>
      <c r="M22" s="44">
        <f t="shared" si="0"/>
        <v>88</v>
      </c>
      <c r="N22" s="94" t="s">
        <v>89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-2.25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7" t="s">
        <v>90</v>
      </c>
      <c r="M24" s="97"/>
      <c r="N24" s="70" t="s">
        <v>97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2021-10-07T05:38:18Z</dcterms:modified>
</cp:coreProperties>
</file>