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FF096D85-25C6-4687-8573-FC6A1F3513B2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<sst xmlns="http://schemas.openxmlformats.org/spreadsheetml/2006/main" count="108" uniqueCount="97">
  <si>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</si>
  <si>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</si>
  <si>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</si>
  <si>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</si>
  <si>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</si>
  <si>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</si>
  <si>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</si>
  <si>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</si>
  <si>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</si>
  <si>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</si>
  <si>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</si>
  <si>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</si>
  <si>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</si>
  <si>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</si>
  <si>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</si>
  <si>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</si>
  <si>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</si>
  <si>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</si>
  <si>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</si>
  <si>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</si>
  <si>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</si>
  <si>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</si>
  <si>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</si>
  <si>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</si>
  <si>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</si>
  <si>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</si>
  <si>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</si>
  <si>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</si>
  <si>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</si>
  <si>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</si>
  <si>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</si>
  <si>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</si>
  <si>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</si>
  <si>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</si>
  <si>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</si>
  <si>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</si>
  <si>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</si>
  <si>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</si>
  <si>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</si>
  <si>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</si>
  <si>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</si>
  <si>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</si>
  <si>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</si>
  <si>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</si>
  <si>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</si>
  <si>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</si>
  <si>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</si>
  <si>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</si>
  <si>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</si>
  <si>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</si>
  <si>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</si>
  <si>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</si>
  <si>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</si>
  <si>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</si>
  <si>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</si>
  <si>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</si>
  <si>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</si>
  <si>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</si>
  <si>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</si>
  <si>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</si>
  <si>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</si>
  <si>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</si>
  <si>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</si>
  <si>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</si>
  <si>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</si>
  <si>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</si>
  <si>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</si>
  <si>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</si>
  <si>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</si>
  <si>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</si>
  <si>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</si>
  <si>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</si>
  <si>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</si>
  <si>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</si>
  <si>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</si>
  <si>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</si>
  <si>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</si>
  <si>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</si>
  <si>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</si>
  <si>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</si>
  <si>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</si>
  <si>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</si>
  <si>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</si>
  <si>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</si>
  <si>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</si>
  <si>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</si>
  <si>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</si>
  <si>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</si>
  <si>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</si>
  <si>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</si>
  <si>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</si>
  <si>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</si>
  <si>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</si>
  <si>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- 23 cm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</si>
  <si>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07, 08, 19, 21.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stationar</t>
    </r>
  </si>
  <si>
    <t>Evoluție cotă/24 h = - 1 cm</t>
  </si>
  <si>
    <t>Mircea Badulescu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</si>
</sst>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I27" sqref="I27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36.2851562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5</v>
      </c>
      <c r="I2" s="3" t="s">
        <v>72</v>
      </c>
      <c r="J2" s="96">
        <f ca="1">TODAY()</f>
        <v>44475</v>
      </c>
      <c r="K2" s="96"/>
      <c r="L2" s="98" t="s">
        <v>91</v>
      </c>
      <c r="M2" s="98"/>
      <c r="N2" s="98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9" t="s">
        <v>76</v>
      </c>
      <c r="T4" s="99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572.94000000000005</v>
      </c>
      <c r="E5" s="33">
        <v>3.806</v>
      </c>
      <c r="F5" s="33">
        <v>0.44819999999999999</v>
      </c>
      <c r="G5" s="32">
        <v>1.88</v>
      </c>
      <c r="H5" s="47"/>
      <c r="I5" s="35"/>
      <c r="J5" s="35">
        <v>1.4999999999999999E-2</v>
      </c>
      <c r="K5" s="34"/>
      <c r="L5" s="36"/>
      <c r="M5" s="42">
        <f t="shared" ref="M5:M22" si="0">(E5*100/Q5)</f>
        <v>60.896000000000001</v>
      </c>
      <c r="N5" s="48" t="s">
        <v>93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-3.8599999999999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621.65</v>
      </c>
      <c r="E6" s="38">
        <v>15.261699999999999</v>
      </c>
      <c r="F6" s="38">
        <v>1.46</v>
      </c>
      <c r="G6" s="37">
        <v>1.46</v>
      </c>
      <c r="H6" s="50"/>
      <c r="I6" s="39"/>
      <c r="J6" s="39"/>
      <c r="K6" s="39"/>
      <c r="L6" s="43"/>
      <c r="M6" s="42">
        <f t="shared" si="0"/>
        <v>96.998220414389209</v>
      </c>
      <c r="N6" s="51" t="s">
        <v>94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-1.3500000000000227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317.07</v>
      </c>
      <c r="E7" s="38">
        <v>1.6279999999999999</v>
      </c>
      <c r="F7" s="38">
        <v>6.0000000000000001E-3</v>
      </c>
      <c r="G7" s="37"/>
      <c r="H7" s="50"/>
      <c r="I7" s="41">
        <v>0.01</v>
      </c>
      <c r="J7" s="41">
        <v>1.7999999999999999E-2</v>
      </c>
      <c r="K7" s="39"/>
      <c r="L7" s="93"/>
      <c r="M7" s="42">
        <f t="shared" si="0"/>
        <v>32.789526686807648</v>
      </c>
      <c r="N7" s="27" t="s">
        <v>95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-6.4300000000000068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364.3</v>
      </c>
      <c r="E8" s="38">
        <v>11.485300000000001</v>
      </c>
      <c r="F8" s="38">
        <v>2.6100000000000002E-2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81.317615406400449</v>
      </c>
      <c r="N8" s="27" t="s">
        <v>95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-2.6999999999999886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1249.81</v>
      </c>
      <c r="E9" s="38">
        <v>107.366</v>
      </c>
      <c r="F9" s="38">
        <v>2.2362000000000002</v>
      </c>
      <c r="G9" s="37">
        <v>6.97</v>
      </c>
      <c r="H9" s="50"/>
      <c r="I9" s="39"/>
      <c r="J9" s="39"/>
      <c r="K9" s="42"/>
      <c r="L9" s="52"/>
      <c r="M9" s="42">
        <f t="shared" si="0"/>
        <v>84.761070190812276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-5.1900000000000546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773.37</v>
      </c>
      <c r="E10" s="38">
        <v>9.2989999999999995</v>
      </c>
      <c r="F10" s="38">
        <v>8.1898999999999997</v>
      </c>
      <c r="G10" s="37">
        <v>9.2200000000000006</v>
      </c>
      <c r="H10" s="50"/>
      <c r="I10" s="39"/>
      <c r="J10" s="39"/>
      <c r="K10" s="42"/>
      <c r="L10" s="92"/>
      <c r="M10" s="42">
        <f t="shared" si="0"/>
        <v>45.713302526791864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-16.629999999999995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405.93</v>
      </c>
      <c r="E11" s="38">
        <v>1.9279999999999999</v>
      </c>
      <c r="F11" s="38">
        <v>10.549300000000001</v>
      </c>
      <c r="G11" s="37">
        <v>8.44</v>
      </c>
      <c r="H11" s="50"/>
      <c r="I11" s="39"/>
      <c r="J11" s="39">
        <v>1.6</v>
      </c>
      <c r="K11" s="42"/>
      <c r="L11" s="52"/>
      <c r="M11" s="42">
        <f t="shared" si="0"/>
        <v>70.344424985405709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-3.0699999999999932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293.45</v>
      </c>
      <c r="E12" s="38">
        <v>0.82199999999999995</v>
      </c>
      <c r="F12" s="38">
        <v>10.1631</v>
      </c>
      <c r="G12" s="37">
        <v>8.5399999999999991</v>
      </c>
      <c r="H12" s="91">
        <v>0.7</v>
      </c>
      <c r="I12" s="39"/>
      <c r="J12" s="41">
        <v>0.9</v>
      </c>
      <c r="K12" s="42"/>
      <c r="L12" s="40"/>
      <c r="M12" s="42">
        <f t="shared" si="0"/>
        <v>87.030174695606135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-0.55000000000001137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1004.95</v>
      </c>
      <c r="E13" s="38">
        <v>0.61</v>
      </c>
      <c r="F13" s="38">
        <v>0.85880000000000001</v>
      </c>
      <c r="G13" s="37"/>
      <c r="H13" s="50"/>
      <c r="I13" s="41">
        <v>0.5</v>
      </c>
      <c r="J13" s="39"/>
      <c r="K13" s="42"/>
      <c r="L13" s="52"/>
      <c r="M13" s="42">
        <f t="shared" si="0"/>
        <v>82.165948275862078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-2.0499999999999545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1067.6199999999999</v>
      </c>
      <c r="E14" s="38">
        <v>175.93799999999999</v>
      </c>
      <c r="F14" s="38">
        <v>2.5949</v>
      </c>
      <c r="G14" s="100">
        <v>10.5</v>
      </c>
      <c r="H14" s="50"/>
      <c r="I14" s="39"/>
      <c r="J14" s="39"/>
      <c r="K14" s="42"/>
      <c r="L14" s="55"/>
      <c r="M14" s="42">
        <f t="shared" si="0"/>
        <v>90.677538061909218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-4.8800000000001091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461.37</v>
      </c>
      <c r="E15" s="38">
        <v>6.282</v>
      </c>
      <c r="F15" s="38">
        <v>11.694900000000001</v>
      </c>
      <c r="G15" s="100">
        <v>11.4</v>
      </c>
      <c r="H15" s="50"/>
      <c r="I15" s="39"/>
      <c r="J15" s="39"/>
      <c r="K15" s="42">
        <v>700</v>
      </c>
      <c r="L15" s="52"/>
      <c r="M15" s="42">
        <f>(E15*100/Q15)</f>
        <v>84.152712659075689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-3.6299999999999955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387.35</v>
      </c>
      <c r="E16" s="38">
        <v>6.2140000000000004</v>
      </c>
      <c r="F16" s="38">
        <v>12.092599999999999</v>
      </c>
      <c r="G16" s="100">
        <v>11.3</v>
      </c>
      <c r="H16" s="50"/>
      <c r="I16" s="39"/>
      <c r="J16" s="39"/>
      <c r="K16" s="56">
        <v>700</v>
      </c>
      <c r="L16" s="52"/>
      <c r="M16" s="42">
        <f t="shared" si="0"/>
        <v>86.763473889974875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-2.6499999999999773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326.60000000000002</v>
      </c>
      <c r="E17" s="38">
        <v>8.5050000000000008</v>
      </c>
      <c r="F17" s="38">
        <v>11.987500000000001</v>
      </c>
      <c r="G17" s="37">
        <v>8.8000000000000007</v>
      </c>
      <c r="H17" s="50"/>
      <c r="I17" s="39"/>
      <c r="J17" s="41">
        <v>0.5</v>
      </c>
      <c r="K17" s="69">
        <v>500</v>
      </c>
      <c r="L17" s="52"/>
      <c r="M17" s="42">
        <f t="shared" si="0"/>
        <v>89.762532981530356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-0.89999999999997726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291.49</v>
      </c>
      <c r="E18" s="38">
        <v>21.604700000000001</v>
      </c>
      <c r="F18" s="38">
        <v>0.69320000000000004</v>
      </c>
      <c r="G18" s="37"/>
      <c r="H18" s="50"/>
      <c r="I18" s="41">
        <v>0.08</v>
      </c>
      <c r="J18" s="41">
        <v>0.81</v>
      </c>
      <c r="K18" s="42"/>
      <c r="L18" s="52"/>
      <c r="M18" s="42">
        <f t="shared" si="0"/>
        <v>85.716949616539779</v>
      </c>
      <c r="N18" s="27" t="s">
        <v>95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-2.0099999999999909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293.98</v>
      </c>
      <c r="E19" s="38">
        <v>5.2030000000000003</v>
      </c>
      <c r="F19" s="38">
        <v>9.8139000000000003</v>
      </c>
      <c r="G19" s="37">
        <v>8.3000000000000007</v>
      </c>
      <c r="H19" s="50"/>
      <c r="I19" s="39">
        <v>2</v>
      </c>
      <c r="J19" s="39"/>
      <c r="K19" s="42"/>
      <c r="L19" s="55"/>
      <c r="M19" s="42">
        <f t="shared" si="0"/>
        <v>85.716639209225704</v>
      </c>
      <c r="N19" s="95"/>
      <c r="Q19" s="75">
        <v>6.07</v>
      </c>
      <c r="V19" s="85">
        <v>295</v>
      </c>
      <c r="W19" s="45" t="str">
        <f t="shared" si="3"/>
        <v>-</v>
      </c>
      <c r="X19" s="85">
        <f t="shared" si="1"/>
        <v>-1.0199999999999818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347</v>
      </c>
      <c r="E20" s="58">
        <v>0.45</v>
      </c>
      <c r="F20" s="38"/>
      <c r="G20" s="37"/>
      <c r="H20" s="50"/>
      <c r="I20" s="39"/>
      <c r="J20" s="39"/>
      <c r="K20" s="42"/>
      <c r="L20" s="40"/>
      <c r="M20" s="59">
        <f t="shared" si="0"/>
        <v>100</v>
      </c>
      <c r="N20" s="27" t="s">
        <v>95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516.99</v>
      </c>
      <c r="E21" s="61">
        <v>0.29899999999999999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111.98501872659175</v>
      </c>
      <c r="N21" s="27" t="s">
        <v>89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-3.7100000000000364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534.16999999999996</v>
      </c>
      <c r="E22" s="65">
        <v>0.22</v>
      </c>
      <c r="F22" s="65"/>
      <c r="G22" s="64"/>
      <c r="H22" s="66"/>
      <c r="I22" s="67"/>
      <c r="J22" s="67"/>
      <c r="K22" s="68"/>
      <c r="L22" s="66"/>
      <c r="M22" s="44">
        <f t="shared" si="0"/>
        <v>88</v>
      </c>
      <c r="N22" s="94" t="s">
        <v>95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-2.25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7" t="s">
        <v>90</v>
      </c>
      <c r="M24" s="97"/>
      <c r="N24" s="70" t="s">
        <v>96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2021-10-06T05:06:32Z</dcterms:modified>
</cp:coreProperties>
</file>