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58D4D5E4-B50C-42BE-B6BD-C431AE9E062F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<sst xmlns="http://schemas.openxmlformats.org/spreadsheetml/2006/main" count="108" uniqueCount="97">
  <si>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</si>
  <si>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</si>
  <si>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</si>
  <si>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</si>
  <si>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</si>
  <si>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</si>
  <si>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</si>
  <si>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</si>
  <si>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</si>
  <si>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</si>
  <si>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</si>
  <si>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</si>
  <si>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</si>
  <si>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</si>
  <si>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</si>
  <si>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</si>
  <si>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</si>
  <si>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</si>
  <si>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</si>
  <si>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</si>
  <si>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</si>
  <si>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</si>
  <si>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</si>
  <si>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</si>
  <si>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</si>
  <si>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</si>
  <si>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</si>
  <si>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</si>
  <si>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</si>
  <si>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</si>
  <si>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</si>
  <si>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</si>
  <si>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</si>
  <si>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</si>
  <si>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</si>
  <si>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</si>
  <si>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</si>
  <si>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</si>
  <si>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</si>
  <si>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</si>
  <si>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</si>
  <si>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</si>
  <si>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</si>
  <si>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</si>
  <si>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</si>
  <si>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</si>
  <si>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</si>
  <si>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</si>
  <si>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</si>
  <si>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</si>
  <si>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</si>
  <si>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</si>
  <si>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</si>
  <si>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</si>
  <si>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</si>
  <si>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</si>
  <si>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</si>
  <si>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</si>
  <si>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</si>
  <si>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</si>
  <si>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</si>
  <si>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</si>
  <si>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</si>
  <si>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</si>
  <si>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</si>
  <si>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</si>
  <si>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</si>
  <si>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</si>
  <si>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</si>
  <si>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</si>
  <si>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</si>
  <si>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</si>
  <si>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</si>
  <si>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</si>
  <si>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</si>
  <si>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</si>
  <si>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</si>
  <si>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</si>
  <si>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</si>
  <si>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</si>
  <si>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</si>
  <si>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</si>
  <si>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</si>
  <si>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</si>
  <si>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</si>
  <si>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</si>
  <si>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</si>
  <si>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</si>
  <si>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</si>
  <si>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</si>
  <si>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</si>
  <si>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</si>
  <si>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</si>
  <si>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-1 cm</t>
  </si>
  <si>
    <t>Mihaela  Neag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</si>
  <si>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20.00, 23.00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-2 cm</t>
    </r>
  </si>
  <si>
    <t>Evoluție cotă/24 h = -14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</si>
</sst>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H12" sqref="H12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36.2851562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4</v>
      </c>
      <c r="I2" s="3" t="s">
        <v>72</v>
      </c>
      <c r="J2" s="95">
        <f ca="1">TODAY()</f>
        <v>44474</v>
      </c>
      <c r="K2" s="95"/>
      <c r="L2" s="97" t="s">
        <v>91</v>
      </c>
      <c r="M2" s="97"/>
      <c r="N2" s="97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8" t="s">
        <v>76</v>
      </c>
      <c r="T4" s="98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573.16999999999996</v>
      </c>
      <c r="E5" s="33">
        <v>3.931</v>
      </c>
      <c r="F5" s="33">
        <v>0.81689999999999996</v>
      </c>
      <c r="G5" s="32">
        <v>1.67</v>
      </c>
      <c r="H5" s="47"/>
      <c r="I5" s="35"/>
      <c r="J5" s="35">
        <v>1.4999999999999999E-2</v>
      </c>
      <c r="K5" s="34"/>
      <c r="L5" s="36"/>
      <c r="M5" s="42">
        <f t="shared" ref="M5:M22" si="0">(E5*100/Q5)</f>
        <v>62.896000000000001</v>
      </c>
      <c r="N5" s="48" t="s">
        <v>96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-3.6299999999999955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621.65</v>
      </c>
      <c r="E6" s="38">
        <v>15.261699999999999</v>
      </c>
      <c r="F6" s="38">
        <v>1.0598000000000001</v>
      </c>
      <c r="G6" s="37">
        <v>1.37</v>
      </c>
      <c r="H6" s="50"/>
      <c r="I6" s="39"/>
      <c r="J6" s="39"/>
      <c r="K6" s="39"/>
      <c r="L6" s="43"/>
      <c r="M6" s="42">
        <f t="shared" si="0"/>
        <v>96.998220414389209</v>
      </c>
      <c r="N6" s="51" t="s">
        <v>95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-1.3500000000000227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317.08</v>
      </c>
      <c r="E7" s="38">
        <v>1.6319999999999999</v>
      </c>
      <c r="F7" s="38">
        <v>2.8000000000000001E-2</v>
      </c>
      <c r="G7" s="37"/>
      <c r="H7" s="50"/>
      <c r="I7" s="41">
        <v>0.01</v>
      </c>
      <c r="J7" s="41">
        <v>1.7999999999999999E-2</v>
      </c>
      <c r="K7" s="39"/>
      <c r="L7" s="93"/>
      <c r="M7" s="42">
        <f t="shared" si="0"/>
        <v>32.870090634441084</v>
      </c>
      <c r="N7" s="27" t="s">
        <v>89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-6.4200000000000159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364.31</v>
      </c>
      <c r="E8" s="38">
        <v>11.5</v>
      </c>
      <c r="F8" s="38">
        <v>0</v>
      </c>
      <c r="G8" s="37"/>
      <c r="H8" s="50"/>
      <c r="I8" s="41">
        <v>0.14399999999999999</v>
      </c>
      <c r="J8" s="39"/>
      <c r="K8" s="41">
        <v>0.01</v>
      </c>
      <c r="L8" s="52"/>
      <c r="M8" s="42">
        <f t="shared" si="0"/>
        <v>81.421693571226285</v>
      </c>
      <c r="N8" s="27" t="s">
        <v>93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-2.6899999999999977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1249.92</v>
      </c>
      <c r="E9" s="38">
        <v>107.77500000000001</v>
      </c>
      <c r="F9" s="38">
        <v>2.3725999999999998</v>
      </c>
      <c r="G9" s="37">
        <v>12.28</v>
      </c>
      <c r="H9" s="50"/>
      <c r="I9" s="39"/>
      <c r="J9" s="39"/>
      <c r="K9" s="42"/>
      <c r="L9" s="52"/>
      <c r="M9" s="42">
        <f t="shared" si="0"/>
        <v>85.083958979703013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-5.0799999999999272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773.53</v>
      </c>
      <c r="E10" s="38">
        <v>9.3879999999999999</v>
      </c>
      <c r="F10" s="38">
        <v>13.6761</v>
      </c>
      <c r="G10" s="37">
        <v>14.44</v>
      </c>
      <c r="H10" s="50"/>
      <c r="I10" s="39"/>
      <c r="J10" s="39"/>
      <c r="K10" s="42"/>
      <c r="L10" s="92"/>
      <c r="M10" s="42">
        <f t="shared" si="0"/>
        <v>46.150820961557372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-16.470000000000027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405.75</v>
      </c>
      <c r="E11" s="38">
        <v>1.8839999999999999</v>
      </c>
      <c r="F11" s="38">
        <v>17.334599999999998</v>
      </c>
      <c r="G11" s="37">
        <v>19.23</v>
      </c>
      <c r="H11" s="50"/>
      <c r="I11" s="39"/>
      <c r="J11" s="39">
        <v>1.6</v>
      </c>
      <c r="K11" s="42"/>
      <c r="L11" s="52"/>
      <c r="M11" s="42">
        <f t="shared" si="0"/>
        <v>68.73905429071803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-3.25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293.44</v>
      </c>
      <c r="E12" s="38">
        <v>0.82</v>
      </c>
      <c r="F12" s="38">
        <v>20.27</v>
      </c>
      <c r="G12" s="37">
        <v>18.670000000000002</v>
      </c>
      <c r="H12" s="91">
        <v>0.7</v>
      </c>
      <c r="I12" s="39"/>
      <c r="J12" s="41">
        <v>0.9</v>
      </c>
      <c r="K12" s="42"/>
      <c r="L12" s="40"/>
      <c r="M12" s="42">
        <f t="shared" si="0"/>
        <v>86.818422445738491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-0.56000000000000227</v>
      </c>
      <c r="Z12" s="85">
        <v>294</v>
      </c>
      <c r="AA12" s="46" t="str">
        <f t="shared" si="4"/>
        <v>-</v>
      </c>
      <c r="AB12" s="85">
        <f t="shared" si="2"/>
        <v>-293.3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1004.45</v>
      </c>
      <c r="E13" s="38">
        <v>0.57899999999999996</v>
      </c>
      <c r="F13" s="38">
        <v>0.95140000000000002</v>
      </c>
      <c r="G13" s="37"/>
      <c r="H13" s="50"/>
      <c r="I13" s="41">
        <v>0.5</v>
      </c>
      <c r="J13" s="39"/>
      <c r="K13" s="42"/>
      <c r="L13" s="52"/>
      <c r="M13" s="42">
        <f t="shared" si="0"/>
        <v>77.990301724137936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-2.5499999999999545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1067.81</v>
      </c>
      <c r="E14" s="38">
        <v>176.62100000000001</v>
      </c>
      <c r="F14" s="38">
        <v>2.6934999999999998</v>
      </c>
      <c r="G14" s="37">
        <v>9.8000000000000007</v>
      </c>
      <c r="H14" s="50"/>
      <c r="I14" s="39"/>
      <c r="J14" s="39"/>
      <c r="K14" s="42"/>
      <c r="L14" s="55"/>
      <c r="M14" s="42">
        <f t="shared" si="0"/>
        <v>91.02955274035439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-4.6900000000000546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461.42</v>
      </c>
      <c r="E15" s="38">
        <v>6.3170000000000002</v>
      </c>
      <c r="F15" s="38">
        <v>10.8819</v>
      </c>
      <c r="G15" s="37">
        <v>12.3</v>
      </c>
      <c r="H15" s="50"/>
      <c r="I15" s="39"/>
      <c r="J15" s="39"/>
      <c r="K15" s="42">
        <v>700</v>
      </c>
      <c r="L15" s="52"/>
      <c r="M15" s="42">
        <f>(E15*100/Q15)</f>
        <v>84.621567314132633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-3.5799999999999841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387.34</v>
      </c>
      <c r="E16" s="38">
        <v>6.2060000000000004</v>
      </c>
      <c r="F16" s="38">
        <v>12.992100000000001</v>
      </c>
      <c r="G16" s="37">
        <v>16.100000000000001</v>
      </c>
      <c r="H16" s="50"/>
      <c r="I16" s="39"/>
      <c r="J16" s="39"/>
      <c r="K16" s="56">
        <v>700</v>
      </c>
      <c r="L16" s="52"/>
      <c r="M16" s="42">
        <f t="shared" si="0"/>
        <v>86.651773247696184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-2.660000000000025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326.42</v>
      </c>
      <c r="E17" s="38">
        <v>8.3160000000000007</v>
      </c>
      <c r="F17" s="38">
        <v>16.814399999999999</v>
      </c>
      <c r="G17" s="37">
        <v>12.4</v>
      </c>
      <c r="H17" s="50"/>
      <c r="I17" s="39"/>
      <c r="J17" s="41">
        <v>0.5</v>
      </c>
      <c r="K17" s="69">
        <v>500</v>
      </c>
      <c r="L17" s="52"/>
      <c r="M17" s="42">
        <f t="shared" si="0"/>
        <v>87.767810026385234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-1.0799999999999841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.75" thickBot="1" x14ac:dyDescent="0.25">
      <c r="A18" s="16" t="s">
        <v>45</v>
      </c>
      <c r="B18" s="1" t="s">
        <v>21</v>
      </c>
      <c r="C18" s="29" t="s">
        <v>22</v>
      </c>
      <c r="D18" s="37">
        <v>291.5</v>
      </c>
      <c r="E18" s="38">
        <v>21.621700000000001</v>
      </c>
      <c r="F18" s="38">
        <v>0.69089999999999996</v>
      </c>
      <c r="G18" s="37"/>
      <c r="H18" s="50"/>
      <c r="I18" s="41">
        <v>0.08</v>
      </c>
      <c r="J18" s="41">
        <v>0.81</v>
      </c>
      <c r="K18" s="42"/>
      <c r="L18" s="52"/>
      <c r="M18" s="42">
        <f t="shared" si="0"/>
        <v>85.784397354461674</v>
      </c>
      <c r="N18" s="94" t="s">
        <v>93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.75" thickTop="1" x14ac:dyDescent="0.2">
      <c r="A19" s="16" t="s">
        <v>46</v>
      </c>
      <c r="B19" s="1" t="s">
        <v>23</v>
      </c>
      <c r="C19" s="29" t="s">
        <v>24</v>
      </c>
      <c r="D19" s="37">
        <v>294.02999999999997</v>
      </c>
      <c r="E19" s="38">
        <v>5.2450000000000001</v>
      </c>
      <c r="F19" s="38">
        <v>14.0648</v>
      </c>
      <c r="G19" s="37">
        <v>11</v>
      </c>
      <c r="H19" s="50"/>
      <c r="I19" s="41">
        <v>2</v>
      </c>
      <c r="J19" s="39"/>
      <c r="K19" s="42"/>
      <c r="L19" s="55"/>
      <c r="M19" s="42">
        <f t="shared" si="0"/>
        <v>86.40856672158155</v>
      </c>
      <c r="N19" s="26"/>
      <c r="Q19" s="75">
        <v>6.07</v>
      </c>
      <c r="V19" s="85">
        <v>295</v>
      </c>
      <c r="W19" s="45" t="str">
        <f t="shared" si="3"/>
        <v>-</v>
      </c>
      <c r="X19" s="85">
        <f t="shared" si="1"/>
        <v>-0.97000000000002728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347.01</v>
      </c>
      <c r="E20" s="58">
        <v>0.45200000000000001</v>
      </c>
      <c r="F20" s="38"/>
      <c r="G20" s="37"/>
      <c r="H20" s="50"/>
      <c r="I20" s="39"/>
      <c r="J20" s="39"/>
      <c r="K20" s="42"/>
      <c r="L20" s="40"/>
      <c r="M20" s="59">
        <f t="shared" si="0"/>
        <v>100.44444444444444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-5.4900000000000091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516.99</v>
      </c>
      <c r="E21" s="61">
        <v>0.29899999999999999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111.98501872659175</v>
      </c>
      <c r="N21" s="27" t="s">
        <v>89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-3.7100000000000364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534.17999999999995</v>
      </c>
      <c r="E22" s="65">
        <v>0.222</v>
      </c>
      <c r="F22" s="65"/>
      <c r="G22" s="64"/>
      <c r="H22" s="66"/>
      <c r="I22" s="67"/>
      <c r="J22" s="67"/>
      <c r="K22" s="68"/>
      <c r="L22" s="66"/>
      <c r="M22" s="44">
        <f t="shared" si="0"/>
        <v>88.8</v>
      </c>
      <c r="N22" s="27" t="s">
        <v>89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-2.2400000000000091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6" t="s">
        <v>90</v>
      </c>
      <c r="M24" s="96"/>
      <c r="N24" s="70" t="s">
        <v>94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2021-10-05T06:01:11Z</dcterms:modified>
</cp:coreProperties>
</file>